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/>
  </bookViews>
  <sheets>
    <sheet name="Лист1" sheetId="1" r:id="rId1"/>
  </sheets>
  <definedNames>
    <definedName name="_xlnm.Print_Area" localSheetId="0">Лист1!$A$1:$J$55</definedName>
  </definedNames>
  <calcPr calcId="144525" refMode="R1C1"/>
</workbook>
</file>

<file path=xl/sharedStrings.xml><?xml version="1.0" encoding="utf-8"?>
<sst xmlns="http://schemas.openxmlformats.org/spreadsheetml/2006/main" count="180" uniqueCount="86">
  <si>
    <t>СПЕЦЦЕНА на тротуарный клинкер PK SRT со склада ТД КИК</t>
  </si>
  <si>
    <t>Артикул</t>
  </si>
  <si>
    <t>Старый артикул</t>
  </si>
  <si>
    <t>Наименование и цвет</t>
  </si>
  <si>
    <t>Размер, мм</t>
  </si>
  <si>
    <t>ед. изм</t>
  </si>
  <si>
    <t>Вес  кг</t>
  </si>
  <si>
    <t>Расход шт./м2 (п.м.)</t>
  </si>
  <si>
    <t>Кол-во штук в упак.</t>
  </si>
  <si>
    <t>Стопцена руб/кв.м.</t>
  </si>
  <si>
    <t>Стопцена руб/шт.</t>
  </si>
  <si>
    <t>95066-002</t>
  </si>
  <si>
    <t>3117(123)</t>
  </si>
  <si>
    <t>Плитка Beigebunt</t>
  </si>
  <si>
    <t>240х52х18</t>
  </si>
  <si>
    <t>м2</t>
  </si>
  <si>
    <t>95066-003</t>
  </si>
  <si>
    <t>3117(124)</t>
  </si>
  <si>
    <t>Плитка Braunblau</t>
  </si>
  <si>
    <t>95066-004</t>
  </si>
  <si>
    <t>3117(212)</t>
  </si>
  <si>
    <t>Плитка Braunbunt</t>
  </si>
  <si>
    <t>95066-005</t>
  </si>
  <si>
    <t>3117(336)</t>
  </si>
  <si>
    <t>Плитка Metallic</t>
  </si>
  <si>
    <t>95066-007</t>
  </si>
  <si>
    <t>3118(123)</t>
  </si>
  <si>
    <t>240х115х18</t>
  </si>
  <si>
    <t>95066-008</t>
  </si>
  <si>
    <t>3118(124)</t>
  </si>
  <si>
    <t>95066-010</t>
  </si>
  <si>
    <t>3118(212)</t>
  </si>
  <si>
    <t>95066-014</t>
  </si>
  <si>
    <t>3118(336)</t>
  </si>
  <si>
    <t>СПЕЦЦЕНА на тротуарный клинкер PK SRT под заказ</t>
  </si>
  <si>
    <t xml:space="preserve">Артикул </t>
  </si>
  <si>
    <t>Размер</t>
  </si>
  <si>
    <t>Наименование</t>
  </si>
  <si>
    <t>Стопцена евро/кв.м.</t>
  </si>
  <si>
    <t>Стопцена евро/шт.</t>
  </si>
  <si>
    <t>Материалы для укладки тротуарного кирпича и природного камня</t>
  </si>
  <si>
    <t>Мешок, кг</t>
  </si>
  <si>
    <t>Цена, руб.</t>
  </si>
  <si>
    <t>Склад</t>
  </si>
  <si>
    <t>Подстилающий слой</t>
  </si>
  <si>
    <t>TNM-flex</t>
  </si>
  <si>
    <t>Клеевой трассовый раствор для укладки брусчатки и плит из натурального камня</t>
  </si>
  <si>
    <t>склад Пирогово</t>
  </si>
  <si>
    <t>TDM</t>
  </si>
  <si>
    <t>Трассовый дренажный раствор</t>
  </si>
  <si>
    <t>Фиксирующий слой</t>
  </si>
  <si>
    <t>TNH-flex</t>
  </si>
  <si>
    <t xml:space="preserve">Трассовый раствор-шлам для повышения адгезии природного камня </t>
  </si>
  <si>
    <t>Затирка швов брусчатки - водонепроницаемая</t>
  </si>
  <si>
    <t>PFN30</t>
  </si>
  <si>
    <t xml:space="preserve">Раствор для заполнения швов брусчатки, антрацит                                                          </t>
  </si>
  <si>
    <t xml:space="preserve">Раствор для заполнения швов брусчатки, светло-серый                                                 </t>
  </si>
  <si>
    <t xml:space="preserve">Раствор для заполнения швов брусчатки, бежевый                                                          </t>
  </si>
  <si>
    <t xml:space="preserve">Раствор для заполнения швов брусчатки, темно-коричневый                                 </t>
  </si>
  <si>
    <t>склад Ногинск</t>
  </si>
  <si>
    <t>TFP</t>
  </si>
  <si>
    <t>Трассовый раствор для заполнения швов для многоугольных плит, серый</t>
  </si>
  <si>
    <t>Трассовый раствор для заполнения швов для многоугольных плит, белый</t>
  </si>
  <si>
    <t>Трассовый раствор для заполнения швов для многоугольных плит, антрацит</t>
  </si>
  <si>
    <t>Трассовый раствор для заполнения швов для многоугольных плит, кремово-желтый</t>
  </si>
  <si>
    <t>Трассовый раствор для заполнения швов для многоугольных плит, коричневый</t>
  </si>
  <si>
    <t>Трассовый раствор для заполнения швов для многоугольных плит, тёмно-коричневый</t>
  </si>
  <si>
    <t>Затирка швов брусчатки - водопроницаемая</t>
  </si>
  <si>
    <t>FUS</t>
  </si>
  <si>
    <t>Модифицированный песок для заполнения швов, цвет темно-песочный</t>
  </si>
  <si>
    <t>PFK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</si>
  <si>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черный, упак.15 кг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</si>
  <si>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серый, упак.15 кг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</si>
  <si>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сланцево-серый, упак.15 кг.</t>
  </si>
  <si>
    <t>Водопроницаемый раствор для заполнения швов плит из крупноформатного керамогранита, клинкерной брусчатки и брусчатки из натурального камня "L", цвет песочный, упак.15 кг.</t>
  </si>
  <si>
    <t>PF-S sa</t>
  </si>
  <si>
    <t>Минеральный компонент для изготовления водопроницаемых швов, песочный</t>
  </si>
  <si>
    <t>PF-S ba</t>
  </si>
  <si>
    <t>Минеральный компонент для изготовления водопроницаемых швов, базальт</t>
  </si>
  <si>
    <t>PF-S stg</t>
  </si>
  <si>
    <t>Минеральный компонент для изготовления водопроницаемых швов, каменно-серый</t>
  </si>
  <si>
    <t>Внимание:</t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</si>
  <si>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</si>
  <si>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</si>
  <si>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</si>
  <si>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>Обязательно уточнять наличие на складе завода-изготовителя перед оплатой. Акция действительна пока товар есть на складе завода-изготовителя.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</si>
</sst>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&quot;р.&quot;"/>
    <numFmt numFmtId="181" formatCode="0.000"/>
    <numFmt numFmtId="182" formatCode="_-* #\ ##0.00[$р.-419]_-;\-* #\ ##0.00[$р.-419]_-;_-* &quot;-&quot;??[$р.-419]_-;_-@_-"/>
    <numFmt numFmtId="183" formatCode="_-* #\ ##0.00&quot;р.&quot;_-;\-* #\ ##0.00&quot;р.&quot;_-;_-* &quot;-&quot;??&quot;р.&quot;_-;_-@_-"/>
    <numFmt numFmtId="184" formatCode="#\ ##0.00\ [$€-1]"/>
    <numFmt numFmtId="185" formatCode="_-* #\ ##0.00\ [$€-1]_-;\-* #\ ##0.00\ [$€-1]_-;_-* &quot;-&quot;??\ [$€-1]_-;_-@_-"/>
    <numFmt numFmtId="186" formatCode="#\ ##0.00_р_."/>
  </numFmts>
  <fonts count="49">
    <font>
      <sz val="11"/>
      <color theme="1"/>
      <name val="Calibri"/>
      <charset val="204"/>
      <scheme val="minor"/>
    </font>
    <font>
      <b/>
      <sz val="16"/>
      <color rgb="FFFF0000"/>
      <name val="Arial Black"/>
      <charset val="204"/>
    </font>
    <font>
      <b/>
      <sz val="9"/>
      <name val="Arial"/>
      <charset val="204"/>
    </font>
    <font>
      <b/>
      <sz val="9"/>
      <color indexed="8"/>
      <name val="Arial"/>
      <charset val="204"/>
    </font>
    <font>
      <b/>
      <sz val="10"/>
      <name val="Arial"/>
      <charset val="204"/>
    </font>
    <font>
      <sz val="10"/>
      <name val="Arial"/>
      <charset val="204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b/>
      <sz val="18"/>
      <name val="Arial Black"/>
      <charset val="204"/>
    </font>
    <font>
      <b/>
      <sz val="9"/>
      <name val="Arial"/>
      <charset val="134"/>
    </font>
    <font>
      <b/>
      <sz val="12"/>
      <name val="Arial"/>
      <charset val="134"/>
    </font>
    <font>
      <sz val="9"/>
      <name val="Arial Cyr"/>
      <charset val="204"/>
    </font>
    <font>
      <b/>
      <sz val="9"/>
      <name val="Arial Cyr"/>
      <charset val="204"/>
    </font>
    <font>
      <sz val="9"/>
      <name val="Arial"/>
      <charset val="134"/>
    </font>
    <font>
      <sz val="9"/>
      <name val="Arial"/>
      <charset val="204"/>
    </font>
    <font>
      <sz val="9"/>
      <color theme="1"/>
      <name val="Arial"/>
      <charset val="204"/>
    </font>
    <font>
      <b/>
      <sz val="9"/>
      <color theme="1"/>
      <name val="Arial"/>
      <charset val="204"/>
    </font>
    <font>
      <sz val="11"/>
      <name val="Times New Roman"/>
      <charset val="204"/>
    </font>
    <font>
      <b/>
      <i/>
      <u/>
      <sz val="10"/>
      <name val="Arial"/>
      <charset val="204"/>
    </font>
    <font>
      <i/>
      <sz val="10"/>
      <color rgb="FFFF0000"/>
      <name val="Arial"/>
      <charset val="204"/>
    </font>
    <font>
      <i/>
      <sz val="10"/>
      <name val="Arial"/>
      <charset val="204"/>
    </font>
    <font>
      <b/>
      <i/>
      <sz val="10"/>
      <name val="Arial"/>
      <charset val="204"/>
    </font>
    <font>
      <i/>
      <sz val="10"/>
      <name val="Arial"/>
      <charset val="134"/>
    </font>
    <font>
      <sz val="10"/>
      <color theme="1"/>
      <name val="Calibri"/>
      <charset val="204"/>
      <scheme val="minor"/>
    </font>
    <font>
      <sz val="10"/>
      <name val="Arial"/>
      <charset val="134"/>
    </font>
    <font>
      <b/>
      <sz val="10"/>
      <color rgb="FFFF0000"/>
      <name val="Arial"/>
      <charset val="204"/>
    </font>
    <font>
      <b/>
      <sz val="9"/>
      <name val="Arial Cyr"/>
      <charset val="204"/>
    </font>
    <font>
      <sz val="9"/>
      <color theme="1"/>
      <name val="Arial Cyr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Cyr"/>
      <charset val="204"/>
    </font>
  </fonts>
  <fills count="39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8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8" borderId="35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9" borderId="38" applyNumberFormat="0" applyAlignment="0" applyProtection="0">
      <alignment vertical="center"/>
    </xf>
    <xf numFmtId="0" fontId="38" fillId="10" borderId="39" applyNumberFormat="0" applyAlignment="0" applyProtection="0">
      <alignment vertical="center"/>
    </xf>
    <xf numFmtId="0" fontId="39" fillId="10" borderId="38" applyNumberFormat="0" applyAlignment="0" applyProtection="0">
      <alignment vertical="center"/>
    </xf>
    <xf numFmtId="0" fontId="40" fillId="11" borderId="40" applyNumberFormat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48" fillId="0" borderId="0"/>
  </cellStyleXfs>
  <cellXfs count="16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80" fontId="0" fillId="0" borderId="0" xfId="0" applyNumberForma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181" fontId="2" fillId="6" borderId="3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/>
    </xf>
    <xf numFmtId="2" fontId="5" fillId="7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2" fontId="5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13" fillId="7" borderId="15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20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left" vertical="center" wrapText="1"/>
    </xf>
    <xf numFmtId="0" fontId="15" fillId="7" borderId="15" xfId="0" applyFont="1" applyFill="1" applyBorder="1" applyAlignment="1">
      <alignment horizontal="left" vertical="center" wrapText="1"/>
    </xf>
    <xf numFmtId="0" fontId="15" fillId="7" borderId="16" xfId="0" applyFont="1" applyFill="1" applyBorder="1" applyAlignment="1">
      <alignment horizontal="left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left" vertical="center" wrapText="1"/>
    </xf>
    <xf numFmtId="0" fontId="15" fillId="7" borderId="25" xfId="0" applyFont="1" applyFill="1" applyBorder="1" applyAlignment="1">
      <alignment horizontal="left" vertical="center" wrapText="1"/>
    </xf>
    <xf numFmtId="0" fontId="15" fillId="7" borderId="26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25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0" fontId="15" fillId="7" borderId="17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 wrapText="1"/>
    </xf>
    <xf numFmtId="0" fontId="15" fillId="7" borderId="20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7" fillId="0" borderId="9" xfId="51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7" fillId="0" borderId="10" xfId="51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 wrapText="1"/>
    </xf>
    <xf numFmtId="0" fontId="17" fillId="0" borderId="19" xfId="51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181" fontId="24" fillId="0" borderId="0" xfId="0" applyNumberFormat="1" applyFont="1" applyAlignment="1">
      <alignment horizontal="left" vertical="center"/>
    </xf>
    <xf numFmtId="0" fontId="1" fillId="5" borderId="12" xfId="0" applyFont="1" applyFill="1" applyBorder="1" applyAlignment="1">
      <alignment horizontal="center" vertical="center"/>
    </xf>
    <xf numFmtId="180" fontId="25" fillId="5" borderId="3" xfId="0" applyNumberFormat="1" applyFont="1" applyFill="1" applyBorder="1" applyAlignment="1">
      <alignment horizontal="center" vertical="center" wrapText="1"/>
    </xf>
    <xf numFmtId="182" fontId="25" fillId="5" borderId="32" xfId="0" applyNumberFormat="1" applyFont="1" applyFill="1" applyBorder="1" applyAlignment="1">
      <alignment horizontal="center" vertical="center" wrapText="1"/>
    </xf>
    <xf numFmtId="183" fontId="25" fillId="5" borderId="4" xfId="0" applyNumberFormat="1" applyFont="1" applyFill="1" applyBorder="1" applyAlignment="1">
      <alignment horizontal="center" vertical="center"/>
    </xf>
    <xf numFmtId="182" fontId="25" fillId="5" borderId="10" xfId="0" applyNumberFormat="1" applyFont="1" applyFill="1" applyBorder="1" applyAlignment="1">
      <alignment horizontal="center" vertical="center" wrapText="1"/>
    </xf>
    <xf numFmtId="183" fontId="25" fillId="5" borderId="5" xfId="0" applyNumberFormat="1" applyFont="1" applyFill="1" applyBorder="1" applyAlignment="1">
      <alignment horizontal="center" vertical="center"/>
    </xf>
    <xf numFmtId="182" fontId="25" fillId="5" borderId="19" xfId="0" applyNumberFormat="1" applyFont="1" applyFill="1" applyBorder="1" applyAlignment="1">
      <alignment horizontal="center" vertical="center" wrapText="1"/>
    </xf>
    <xf numFmtId="183" fontId="25" fillId="5" borderId="6" xfId="0" applyNumberFormat="1" applyFont="1" applyFill="1" applyBorder="1" applyAlignment="1">
      <alignment vertical="center"/>
    </xf>
    <xf numFmtId="182" fontId="25" fillId="5" borderId="4" xfId="0" applyNumberFormat="1" applyFont="1" applyFill="1" applyBorder="1" applyAlignment="1">
      <alignment horizontal="center" vertical="center" wrapText="1"/>
    </xf>
    <xf numFmtId="182" fontId="25" fillId="5" borderId="5" xfId="0" applyNumberFormat="1" applyFont="1" applyFill="1" applyBorder="1" applyAlignment="1">
      <alignment horizontal="center" vertical="center" wrapText="1"/>
    </xf>
    <xf numFmtId="182" fontId="25" fillId="5" borderId="7" xfId="0" applyNumberFormat="1" applyFont="1" applyFill="1" applyBorder="1" applyAlignment="1">
      <alignment horizontal="center" vertical="center" wrapText="1"/>
    </xf>
    <xf numFmtId="184" fontId="25" fillId="5" borderId="32" xfId="0" applyNumberFormat="1" applyFont="1" applyFill="1" applyBorder="1" applyAlignment="1">
      <alignment horizontal="center" vertical="center" wrapText="1"/>
    </xf>
    <xf numFmtId="185" fontId="25" fillId="5" borderId="4" xfId="0" applyNumberFormat="1" applyFont="1" applyFill="1" applyBorder="1" applyAlignment="1">
      <alignment horizontal="center" vertical="center"/>
    </xf>
    <xf numFmtId="184" fontId="25" fillId="5" borderId="10" xfId="0" applyNumberFormat="1" applyFont="1" applyFill="1" applyBorder="1" applyAlignment="1">
      <alignment horizontal="center" vertical="center" wrapText="1"/>
    </xf>
    <xf numFmtId="185" fontId="25" fillId="5" borderId="5" xfId="0" applyNumberFormat="1" applyFont="1" applyFill="1" applyBorder="1" applyAlignment="1">
      <alignment horizontal="center" vertical="center"/>
    </xf>
    <xf numFmtId="184" fontId="25" fillId="5" borderId="19" xfId="0" applyNumberFormat="1" applyFont="1" applyFill="1" applyBorder="1" applyAlignment="1">
      <alignment horizontal="center" vertical="center" wrapText="1"/>
    </xf>
    <xf numFmtId="185" fontId="25" fillId="5" borderId="6" xfId="0" applyNumberFormat="1" applyFont="1" applyFill="1" applyBorder="1" applyAlignment="1">
      <alignment vertical="center"/>
    </xf>
    <xf numFmtId="184" fontId="25" fillId="5" borderId="4" xfId="0" applyNumberFormat="1" applyFont="1" applyFill="1" applyBorder="1" applyAlignment="1">
      <alignment horizontal="center" vertical="center" wrapText="1"/>
    </xf>
    <xf numFmtId="185" fontId="25" fillId="5" borderId="33" xfId="0" applyNumberFormat="1" applyFont="1" applyFill="1" applyBorder="1" applyAlignment="1">
      <alignment horizontal="center" vertical="center"/>
    </xf>
    <xf numFmtId="184" fontId="25" fillId="5" borderId="5" xfId="0" applyNumberFormat="1" applyFont="1" applyFill="1" applyBorder="1" applyAlignment="1">
      <alignment horizontal="center" vertical="center" wrapText="1"/>
    </xf>
    <xf numFmtId="185" fontId="25" fillId="5" borderId="26" xfId="0" applyNumberFormat="1" applyFont="1" applyFill="1" applyBorder="1" applyAlignment="1">
      <alignment horizontal="center" vertical="center"/>
    </xf>
    <xf numFmtId="184" fontId="25" fillId="5" borderId="7" xfId="0" applyNumberFormat="1" applyFont="1" applyFill="1" applyBorder="1" applyAlignment="1">
      <alignment horizontal="center" vertical="center" wrapText="1"/>
    </xf>
    <xf numFmtId="185" fontId="25" fillId="5" borderId="34" xfId="0" applyNumberFormat="1" applyFont="1" applyFill="1" applyBorder="1" applyAlignment="1">
      <alignment vertical="center"/>
    </xf>
    <xf numFmtId="185" fontId="25" fillId="0" borderId="0" xfId="0" applyNumberFormat="1" applyFont="1" applyFill="1" applyBorder="1" applyAlignment="1">
      <alignment vertical="center"/>
    </xf>
    <xf numFmtId="2" fontId="26" fillId="7" borderId="1" xfId="0" applyNumberFormat="1" applyFont="1" applyFill="1" applyBorder="1" applyAlignment="1">
      <alignment horizontal="center" vertical="center" wrapText="1"/>
    </xf>
    <xf numFmtId="2" fontId="26" fillId="7" borderId="3" xfId="0" applyNumberFormat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left" vertical="center"/>
    </xf>
    <xf numFmtId="2" fontId="11" fillId="7" borderId="9" xfId="0" applyNumberFormat="1" applyFont="1" applyFill="1" applyBorder="1" applyAlignment="1">
      <alignment horizontal="center" vertical="center"/>
    </xf>
    <xf numFmtId="2" fontId="12" fillId="7" borderId="4" xfId="0" applyNumberFormat="1" applyFont="1" applyFill="1" applyBorder="1" applyAlignment="1">
      <alignment vertical="center"/>
    </xf>
    <xf numFmtId="2" fontId="11" fillId="7" borderId="19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vertical="center"/>
    </xf>
    <xf numFmtId="186" fontId="27" fillId="7" borderId="1" xfId="0" applyNumberFormat="1" applyFont="1" applyFill="1" applyBorder="1" applyAlignment="1">
      <alignment horizontal="center" vertical="center" wrapText="1"/>
    </xf>
    <xf numFmtId="2" fontId="12" fillId="7" borderId="3" xfId="0" applyNumberFormat="1" applyFont="1" applyFill="1" applyBorder="1" applyAlignment="1">
      <alignment vertical="center"/>
    </xf>
    <xf numFmtId="186" fontId="27" fillId="7" borderId="9" xfId="0" applyNumberFormat="1" applyFont="1" applyFill="1" applyBorder="1" applyAlignment="1">
      <alignment horizontal="center" vertical="center" wrapText="1"/>
    </xf>
    <xf numFmtId="186" fontId="27" fillId="7" borderId="10" xfId="0" applyNumberFormat="1" applyFont="1" applyFill="1" applyBorder="1" applyAlignment="1">
      <alignment horizontal="center" vertical="center" wrapText="1"/>
    </xf>
    <xf numFmtId="2" fontId="12" fillId="7" borderId="5" xfId="0" applyNumberFormat="1" applyFont="1" applyFill="1" applyBorder="1" applyAlignment="1">
      <alignment vertical="center"/>
    </xf>
    <xf numFmtId="186" fontId="27" fillId="7" borderId="19" xfId="0" applyNumberFormat="1" applyFont="1" applyFill="1" applyBorder="1" applyAlignment="1">
      <alignment horizontal="center" vertical="center" wrapText="1"/>
    </xf>
    <xf numFmtId="2" fontId="11" fillId="7" borderId="7" xfId="0" applyNumberFormat="1" applyFont="1" applyFill="1" applyBorder="1" applyAlignment="1">
      <alignment vertical="center"/>
    </xf>
    <xf numFmtId="2" fontId="11" fillId="7" borderId="4" xfId="0" applyNumberFormat="1" applyFont="1" applyFill="1" applyBorder="1" applyAlignment="1">
      <alignment vertical="center"/>
    </xf>
    <xf numFmtId="2" fontId="11" fillId="7" borderId="5" xfId="0" applyNumberFormat="1" applyFont="1" applyFill="1" applyBorder="1" applyAlignment="1">
      <alignment vertical="center"/>
    </xf>
    <xf numFmtId="186" fontId="15" fillId="7" borderId="1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>
      <alignment vertical="center"/>
    </xf>
    <xf numFmtId="180" fontId="20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left" vertical="center"/>
    </xf>
    <xf numFmtId="180" fontId="5" fillId="0" borderId="0" xfId="0" applyNumberFormat="1" applyFont="1" applyAlignment="1">
      <alignment horizontal="left" vertical="center"/>
    </xf>
  </cellXfs>
  <cellStyles count="52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Standard 2" xfId="49"/>
    <cellStyle name="Обычный 2" xfId="50"/>
    <cellStyle name="Обычный 2 7" xfId="51"/>
  </cellStyles>
  <tableStyles count="0" defaultTableStyle="TableStyleMedium9" defaultPivotStyle="PivotStyleLight16"/>
  <colors>
    <mruColors>
      <color rgb="00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190500</xdr:rowOff>
    </xdr:to>
    <xdr:sp>
      <xdr:nvSpPr>
        <xdr:cNvPr id="4" name="Text Box 400"/>
        <xdr:cNvSpPr txBox="1">
          <a:spLocks noChangeArrowheads="1"/>
        </xdr:cNvSpPr>
      </xdr:nvSpPr>
      <xdr:spPr>
        <a:xfrm>
          <a:off x="2485390" y="0"/>
          <a:ext cx="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5"/>
  <sheetViews>
    <sheetView tabSelected="1" view="pageBreakPreview" zoomScaleNormal="100" workbookViewId="0">
      <selection activeCell="D5" sqref="D5"/>
    </sheetView>
  </sheetViews>
  <sheetFormatPr defaultColWidth="9" defaultRowHeight="14.4"/>
  <cols>
    <col min="1" max="1" width="11.4259259259259" customWidth="1"/>
    <col min="2" max="2" width="13.4259259259259" customWidth="1"/>
    <col min="3" max="3" width="29.1388888888889" customWidth="1"/>
    <col min="4" max="4" width="15.8518518518519" customWidth="1"/>
    <col min="5" max="5" width="9.85185185185185" customWidth="1"/>
    <col min="6" max="6" width="12.4259259259259" customWidth="1"/>
    <col min="7" max="7" width="12.287037037037" customWidth="1"/>
    <col min="8" max="8" width="14" customWidth="1"/>
    <col min="9" max="9" width="14" style="4" customWidth="1"/>
    <col min="10" max="10" width="14.8518518518519" style="4" customWidth="1"/>
  </cols>
  <sheetData>
    <row r="1" ht="28.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121"/>
    </row>
    <row r="2" ht="30.75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11" t="s">
        <v>8</v>
      </c>
      <c r="I2" s="122" t="s">
        <v>9</v>
      </c>
      <c r="J2" s="122" t="s">
        <v>10</v>
      </c>
    </row>
    <row r="3" s="1" customFormat="1" ht="20.25" customHeight="1" spans="1:10">
      <c r="A3" s="12" t="s">
        <v>11</v>
      </c>
      <c r="B3" s="12" t="s">
        <v>12</v>
      </c>
      <c r="C3" s="13" t="s">
        <v>13</v>
      </c>
      <c r="D3" s="12" t="s">
        <v>14</v>
      </c>
      <c r="E3" s="14" t="s">
        <v>15</v>
      </c>
      <c r="F3" s="15">
        <v>34.84</v>
      </c>
      <c r="G3" s="16">
        <v>67</v>
      </c>
      <c r="H3" s="16">
        <v>22</v>
      </c>
      <c r="I3" s="123">
        <f>J3*G3</f>
        <v>8281.2</v>
      </c>
      <c r="J3" s="124">
        <v>123.6</v>
      </c>
    </row>
    <row r="4" s="1" customFormat="1" ht="20.25" customHeight="1" spans="1:10">
      <c r="A4" s="17" t="s">
        <v>16</v>
      </c>
      <c r="B4" s="17" t="s">
        <v>17</v>
      </c>
      <c r="C4" s="18" t="s">
        <v>18</v>
      </c>
      <c r="D4" s="17" t="s">
        <v>14</v>
      </c>
      <c r="E4" s="19" t="s">
        <v>15</v>
      </c>
      <c r="F4" s="20">
        <v>34.84</v>
      </c>
      <c r="G4" s="21">
        <v>67</v>
      </c>
      <c r="H4" s="21">
        <v>22</v>
      </c>
      <c r="I4" s="125">
        <f t="shared" ref="I4:I7" si="0">J4*G4</f>
        <v>8281.2</v>
      </c>
      <c r="J4" s="126">
        <v>123.6</v>
      </c>
    </row>
    <row r="5" s="1" customFormat="1" ht="20.25" customHeight="1" spans="1:10">
      <c r="A5" s="17" t="s">
        <v>19</v>
      </c>
      <c r="B5" s="17" t="s">
        <v>20</v>
      </c>
      <c r="C5" s="18" t="s">
        <v>21</v>
      </c>
      <c r="D5" s="17" t="s">
        <v>14</v>
      </c>
      <c r="E5" s="19" t="s">
        <v>15</v>
      </c>
      <c r="F5" s="20">
        <v>34.84</v>
      </c>
      <c r="G5" s="21">
        <v>67</v>
      </c>
      <c r="H5" s="21">
        <v>22</v>
      </c>
      <c r="I5" s="125">
        <f t="shared" si="0"/>
        <v>8281.2</v>
      </c>
      <c r="J5" s="126">
        <v>123.6</v>
      </c>
    </row>
    <row r="6" s="1" customFormat="1" ht="20.25" customHeight="1" spans="1:10">
      <c r="A6" s="22" t="s">
        <v>22</v>
      </c>
      <c r="B6" s="22" t="s">
        <v>23</v>
      </c>
      <c r="C6" s="23" t="s">
        <v>24</v>
      </c>
      <c r="D6" s="24" t="s">
        <v>14</v>
      </c>
      <c r="E6" s="25" t="s">
        <v>15</v>
      </c>
      <c r="F6" s="26">
        <v>34.84</v>
      </c>
      <c r="G6" s="27">
        <v>67</v>
      </c>
      <c r="H6" s="27">
        <v>22</v>
      </c>
      <c r="I6" s="127">
        <f t="shared" si="0"/>
        <v>8281.2</v>
      </c>
      <c r="J6" s="128">
        <v>123.6</v>
      </c>
    </row>
    <row r="7" s="1" customFormat="1" ht="20.25" customHeight="1" spans="1:10">
      <c r="A7" s="12" t="s">
        <v>25</v>
      </c>
      <c r="B7" s="12" t="s">
        <v>26</v>
      </c>
      <c r="C7" s="13" t="s">
        <v>13</v>
      </c>
      <c r="D7" s="12" t="s">
        <v>27</v>
      </c>
      <c r="E7" s="14" t="s">
        <v>15</v>
      </c>
      <c r="F7" s="15">
        <v>36.73</v>
      </c>
      <c r="G7" s="16">
        <v>33</v>
      </c>
      <c r="H7" s="16">
        <v>11</v>
      </c>
      <c r="I7" s="129">
        <f t="shared" si="0"/>
        <v>8038.8</v>
      </c>
      <c r="J7" s="124">
        <v>243.6</v>
      </c>
    </row>
    <row r="8" s="1" customFormat="1" ht="20.25" customHeight="1" spans="1:10">
      <c r="A8" s="17" t="s">
        <v>28</v>
      </c>
      <c r="B8" s="17" t="s">
        <v>29</v>
      </c>
      <c r="C8" s="18" t="s">
        <v>18</v>
      </c>
      <c r="D8" s="17" t="s">
        <v>27</v>
      </c>
      <c r="E8" s="19" t="s">
        <v>15</v>
      </c>
      <c r="F8" s="20">
        <v>36.73</v>
      </c>
      <c r="G8" s="21">
        <v>33</v>
      </c>
      <c r="H8" s="21">
        <v>11</v>
      </c>
      <c r="I8" s="130">
        <f t="shared" ref="I8:I10" si="1">J8*G8</f>
        <v>8038.8</v>
      </c>
      <c r="J8" s="126">
        <v>243.6</v>
      </c>
    </row>
    <row r="9" s="1" customFormat="1" ht="20.25" customHeight="1" spans="1:10">
      <c r="A9" s="17" t="s">
        <v>30</v>
      </c>
      <c r="B9" s="17" t="s">
        <v>31</v>
      </c>
      <c r="C9" s="18" t="s">
        <v>21</v>
      </c>
      <c r="D9" s="17" t="s">
        <v>27</v>
      </c>
      <c r="E9" s="19" t="s">
        <v>15</v>
      </c>
      <c r="F9" s="20">
        <v>36.73</v>
      </c>
      <c r="G9" s="21">
        <v>33</v>
      </c>
      <c r="H9" s="21">
        <v>11</v>
      </c>
      <c r="I9" s="130">
        <f t="shared" si="1"/>
        <v>8038.8</v>
      </c>
      <c r="J9" s="126">
        <v>243.6</v>
      </c>
    </row>
    <row r="10" s="2" customFormat="1" ht="20.25" customHeight="1" spans="1:10">
      <c r="A10" s="22" t="s">
        <v>32</v>
      </c>
      <c r="B10" s="22" t="s">
        <v>33</v>
      </c>
      <c r="C10" s="28" t="s">
        <v>24</v>
      </c>
      <c r="D10" s="29" t="s">
        <v>27</v>
      </c>
      <c r="E10" s="25" t="s">
        <v>15</v>
      </c>
      <c r="F10" s="26">
        <v>36.73</v>
      </c>
      <c r="G10" s="27">
        <v>33</v>
      </c>
      <c r="H10" s="27">
        <v>11</v>
      </c>
      <c r="I10" s="131">
        <f t="shared" si="1"/>
        <v>8038.8</v>
      </c>
      <c r="J10" s="128">
        <v>243.6</v>
      </c>
    </row>
    <row r="11" ht="12.75" customHeight="1"/>
    <row r="12" ht="28.5" customHeight="1" spans="1:10">
      <c r="A12" s="5" t="s">
        <v>34</v>
      </c>
      <c r="B12" s="6"/>
      <c r="C12" s="6"/>
      <c r="D12" s="6"/>
      <c r="E12" s="6"/>
      <c r="F12" s="6"/>
      <c r="G12" s="6"/>
      <c r="H12" s="6"/>
      <c r="I12" s="6"/>
      <c r="J12" s="121"/>
    </row>
    <row r="13" ht="30.75" customHeight="1" spans="1:10">
      <c r="A13" s="7" t="s">
        <v>35</v>
      </c>
      <c r="B13" s="7" t="s">
        <v>36</v>
      </c>
      <c r="C13" s="8" t="s">
        <v>37</v>
      </c>
      <c r="D13" s="8" t="s">
        <v>4</v>
      </c>
      <c r="E13" s="9" t="s">
        <v>5</v>
      </c>
      <c r="F13" s="10" t="s">
        <v>6</v>
      </c>
      <c r="G13" s="8" t="s">
        <v>7</v>
      </c>
      <c r="H13" s="11" t="s">
        <v>8</v>
      </c>
      <c r="I13" s="122" t="s">
        <v>38</v>
      </c>
      <c r="J13" s="122" t="s">
        <v>39</v>
      </c>
    </row>
    <row r="14" ht="20.25" customHeight="1" spans="1:10">
      <c r="A14" s="12" t="s">
        <v>11</v>
      </c>
      <c r="B14" s="12" t="s">
        <v>12</v>
      </c>
      <c r="C14" s="13" t="s">
        <v>13</v>
      </c>
      <c r="D14" s="12" t="s">
        <v>14</v>
      </c>
      <c r="E14" s="14" t="s">
        <v>15</v>
      </c>
      <c r="F14" s="15">
        <v>34.84</v>
      </c>
      <c r="G14" s="16">
        <v>67</v>
      </c>
      <c r="H14" s="30">
        <v>22</v>
      </c>
      <c r="I14" s="132">
        <f t="shared" ref="I14:I18" si="2">J14*G14</f>
        <v>98.49</v>
      </c>
      <c r="J14" s="133">
        <v>1.47</v>
      </c>
    </row>
    <row r="15" ht="20.25" customHeight="1" spans="1:10">
      <c r="A15" s="17" t="s">
        <v>16</v>
      </c>
      <c r="B15" s="17" t="s">
        <v>17</v>
      </c>
      <c r="C15" s="18" t="s">
        <v>18</v>
      </c>
      <c r="D15" s="17" t="s">
        <v>14</v>
      </c>
      <c r="E15" s="19" t="s">
        <v>15</v>
      </c>
      <c r="F15" s="20">
        <v>34.84</v>
      </c>
      <c r="G15" s="21">
        <v>67</v>
      </c>
      <c r="H15" s="31">
        <v>22</v>
      </c>
      <c r="I15" s="134">
        <f t="shared" si="2"/>
        <v>98.49</v>
      </c>
      <c r="J15" s="135">
        <v>1.47</v>
      </c>
    </row>
    <row r="16" ht="20.25" customHeight="1" spans="1:10">
      <c r="A16" s="17" t="s">
        <v>19</v>
      </c>
      <c r="B16" s="17" t="s">
        <v>20</v>
      </c>
      <c r="C16" s="18" t="s">
        <v>21</v>
      </c>
      <c r="D16" s="17" t="s">
        <v>14</v>
      </c>
      <c r="E16" s="19" t="s">
        <v>15</v>
      </c>
      <c r="F16" s="20">
        <v>34.84</v>
      </c>
      <c r="G16" s="21">
        <v>67</v>
      </c>
      <c r="H16" s="31">
        <v>22</v>
      </c>
      <c r="I16" s="134">
        <f t="shared" si="2"/>
        <v>98.49</v>
      </c>
      <c r="J16" s="135">
        <v>1.47</v>
      </c>
    </row>
    <row r="17" ht="20.25" customHeight="1" spans="1:10">
      <c r="A17" s="22" t="s">
        <v>22</v>
      </c>
      <c r="B17" s="22" t="s">
        <v>23</v>
      </c>
      <c r="C17" s="23" t="s">
        <v>24</v>
      </c>
      <c r="D17" s="24" t="s">
        <v>14</v>
      </c>
      <c r="E17" s="25" t="s">
        <v>15</v>
      </c>
      <c r="F17" s="26">
        <v>34.84</v>
      </c>
      <c r="G17" s="27">
        <v>67</v>
      </c>
      <c r="H17" s="32">
        <v>22</v>
      </c>
      <c r="I17" s="136">
        <f t="shared" si="2"/>
        <v>98.49</v>
      </c>
      <c r="J17" s="137">
        <v>1.47</v>
      </c>
    </row>
    <row r="18" ht="20.25" customHeight="1" spans="1:10">
      <c r="A18" s="12" t="s">
        <v>25</v>
      </c>
      <c r="B18" s="12" t="s">
        <v>26</v>
      </c>
      <c r="C18" s="13" t="s">
        <v>13</v>
      </c>
      <c r="D18" s="12" t="s">
        <v>27</v>
      </c>
      <c r="E18" s="14" t="s">
        <v>15</v>
      </c>
      <c r="F18" s="15">
        <v>36.73</v>
      </c>
      <c r="G18" s="16">
        <v>33</v>
      </c>
      <c r="H18" s="30">
        <v>11</v>
      </c>
      <c r="I18" s="138">
        <f t="shared" si="2"/>
        <v>98.01</v>
      </c>
      <c r="J18" s="139">
        <v>2.97</v>
      </c>
    </row>
    <row r="19" ht="20.25" customHeight="1" spans="1:10">
      <c r="A19" s="17" t="s">
        <v>28</v>
      </c>
      <c r="B19" s="17" t="s">
        <v>29</v>
      </c>
      <c r="C19" s="18" t="s">
        <v>18</v>
      </c>
      <c r="D19" s="17" t="s">
        <v>27</v>
      </c>
      <c r="E19" s="19" t="s">
        <v>15</v>
      </c>
      <c r="F19" s="20">
        <v>36.73</v>
      </c>
      <c r="G19" s="21">
        <v>33</v>
      </c>
      <c r="H19" s="31">
        <v>11</v>
      </c>
      <c r="I19" s="140">
        <f t="shared" ref="I19:I21" si="3">J19*G19</f>
        <v>98.01</v>
      </c>
      <c r="J19" s="141">
        <v>2.97</v>
      </c>
    </row>
    <row r="20" ht="20.25" customHeight="1" spans="1:10">
      <c r="A20" s="17" t="s">
        <v>30</v>
      </c>
      <c r="B20" s="17" t="s">
        <v>31</v>
      </c>
      <c r="C20" s="18" t="s">
        <v>21</v>
      </c>
      <c r="D20" s="17" t="s">
        <v>27</v>
      </c>
      <c r="E20" s="19" t="s">
        <v>15</v>
      </c>
      <c r="F20" s="20">
        <v>36.73</v>
      </c>
      <c r="G20" s="21">
        <v>33</v>
      </c>
      <c r="H20" s="31">
        <v>11</v>
      </c>
      <c r="I20" s="140">
        <f t="shared" si="3"/>
        <v>98.01</v>
      </c>
      <c r="J20" s="141">
        <v>2.97</v>
      </c>
    </row>
    <row r="21" ht="20.25" customHeight="1" spans="1:10">
      <c r="A21" s="33" t="s">
        <v>32</v>
      </c>
      <c r="B21" s="33" t="s">
        <v>33</v>
      </c>
      <c r="C21" s="28" t="s">
        <v>24</v>
      </c>
      <c r="D21" s="34" t="s">
        <v>27</v>
      </c>
      <c r="E21" s="35" t="s">
        <v>15</v>
      </c>
      <c r="F21" s="36">
        <v>36.73</v>
      </c>
      <c r="G21" s="37">
        <v>33</v>
      </c>
      <c r="H21" s="38">
        <v>11</v>
      </c>
      <c r="I21" s="142">
        <f t="shared" si="3"/>
        <v>98.01</v>
      </c>
      <c r="J21" s="143">
        <v>2.97</v>
      </c>
    </row>
    <row r="22" ht="12.75" customHeight="1" spans="1:10">
      <c r="A22" s="39"/>
      <c r="B22" s="39"/>
      <c r="C22" s="40"/>
      <c r="D22" s="41"/>
      <c r="E22" s="42"/>
      <c r="F22" s="43"/>
      <c r="G22" s="44"/>
      <c r="H22" s="44"/>
      <c r="I22" s="144"/>
      <c r="J22" s="144"/>
    </row>
    <row r="23" ht="28.35" spans="1:10">
      <c r="A23" s="45" t="s">
        <v>40</v>
      </c>
      <c r="B23" s="45"/>
      <c r="C23" s="45"/>
      <c r="D23" s="45"/>
      <c r="E23" s="45"/>
      <c r="F23" s="45"/>
      <c r="G23" s="45"/>
      <c r="H23" s="45"/>
      <c r="I23" s="45"/>
      <c r="J23" s="45"/>
    </row>
    <row r="24" ht="16.5" customHeight="1" spans="1:10">
      <c r="A24" s="46" t="s">
        <v>1</v>
      </c>
      <c r="B24" s="47"/>
      <c r="C24" s="46" t="s">
        <v>37</v>
      </c>
      <c r="D24" s="48"/>
      <c r="E24" s="48"/>
      <c r="F24" s="48"/>
      <c r="G24" s="47"/>
      <c r="H24" s="49" t="s">
        <v>41</v>
      </c>
      <c r="I24" s="145" t="s">
        <v>42</v>
      </c>
      <c r="J24" s="146" t="s">
        <v>43</v>
      </c>
    </row>
    <row r="25" ht="16.5" customHeight="1" spans="1:10">
      <c r="A25" s="50" t="s">
        <v>44</v>
      </c>
      <c r="B25" s="51"/>
      <c r="C25" s="51"/>
      <c r="D25" s="51"/>
      <c r="E25" s="51"/>
      <c r="F25" s="51"/>
      <c r="G25" s="51"/>
      <c r="H25" s="51"/>
      <c r="I25" s="51"/>
      <c r="J25" s="147"/>
    </row>
    <row r="26" s="3" customFormat="1" ht="15.75" customHeight="1" spans="1:10">
      <c r="A26" s="52">
        <v>72319</v>
      </c>
      <c r="B26" s="53" t="s">
        <v>45</v>
      </c>
      <c r="C26" s="54" t="s">
        <v>46</v>
      </c>
      <c r="D26" s="55"/>
      <c r="E26" s="55"/>
      <c r="F26" s="55"/>
      <c r="G26" s="56"/>
      <c r="H26" s="57">
        <v>25</v>
      </c>
      <c r="I26" s="148">
        <v>1894.94</v>
      </c>
      <c r="J26" s="149" t="s">
        <v>47</v>
      </c>
    </row>
    <row r="27" s="3" customFormat="1" ht="15.75" customHeight="1" spans="1:10">
      <c r="A27" s="58">
        <v>72351</v>
      </c>
      <c r="B27" s="59" t="s">
        <v>48</v>
      </c>
      <c r="C27" s="60" t="s">
        <v>49</v>
      </c>
      <c r="D27" s="61"/>
      <c r="E27" s="61"/>
      <c r="F27" s="61"/>
      <c r="G27" s="62"/>
      <c r="H27" s="63">
        <v>40</v>
      </c>
      <c r="I27" s="150">
        <v>1096.84</v>
      </c>
      <c r="J27" s="151" t="s">
        <v>47</v>
      </c>
    </row>
    <row r="28" ht="16.5" customHeight="1" spans="1:10">
      <c r="A28" s="50" t="s">
        <v>50</v>
      </c>
      <c r="B28" s="51"/>
      <c r="C28" s="51"/>
      <c r="D28" s="51"/>
      <c r="E28" s="51"/>
      <c r="F28" s="51"/>
      <c r="G28" s="51"/>
      <c r="H28" s="51"/>
      <c r="I28" s="51"/>
      <c r="J28" s="147"/>
    </row>
    <row r="29" s="3" customFormat="1" ht="15.75" customHeight="1" spans="1:10">
      <c r="A29" s="64">
        <v>72604</v>
      </c>
      <c r="B29" s="65" t="s">
        <v>51</v>
      </c>
      <c r="C29" s="66" t="s">
        <v>52</v>
      </c>
      <c r="D29" s="67"/>
      <c r="E29" s="67"/>
      <c r="F29" s="67"/>
      <c r="G29" s="68"/>
      <c r="H29" s="69">
        <v>25</v>
      </c>
      <c r="I29" s="152">
        <v>3046.34</v>
      </c>
      <c r="J29" s="153" t="s">
        <v>47</v>
      </c>
    </row>
    <row r="30" ht="16.5" customHeight="1" spans="1:10">
      <c r="A30" s="50" t="s">
        <v>53</v>
      </c>
      <c r="B30" s="51"/>
      <c r="C30" s="51"/>
      <c r="D30" s="51"/>
      <c r="E30" s="51"/>
      <c r="F30" s="51"/>
      <c r="G30" s="51"/>
      <c r="H30" s="51"/>
      <c r="I30" s="51"/>
      <c r="J30" s="147"/>
    </row>
    <row r="31" s="3" customFormat="1" ht="15.75" customHeight="1" spans="1:10">
      <c r="A31" s="70">
        <v>72990</v>
      </c>
      <c r="B31" s="71" t="s">
        <v>54</v>
      </c>
      <c r="C31" s="72" t="s">
        <v>55</v>
      </c>
      <c r="D31" s="73"/>
      <c r="E31" s="73"/>
      <c r="F31" s="73"/>
      <c r="G31" s="74"/>
      <c r="H31" s="75">
        <v>25</v>
      </c>
      <c r="I31" s="154">
        <v>2262.25</v>
      </c>
      <c r="J31" s="149" t="s">
        <v>47</v>
      </c>
    </row>
    <row r="32" s="3" customFormat="1" ht="15.75" customHeight="1" spans="1:10">
      <c r="A32" s="76">
        <v>72991</v>
      </c>
      <c r="B32" s="77" t="s">
        <v>54</v>
      </c>
      <c r="C32" s="78" t="s">
        <v>56</v>
      </c>
      <c r="D32" s="79"/>
      <c r="E32" s="79"/>
      <c r="F32" s="79"/>
      <c r="G32" s="80"/>
      <c r="H32" s="81">
        <v>25</v>
      </c>
      <c r="I32" s="155">
        <v>2112.54</v>
      </c>
      <c r="J32" s="156" t="s">
        <v>47</v>
      </c>
    </row>
    <row r="33" s="3" customFormat="1" ht="15.75" customHeight="1" spans="1:10">
      <c r="A33" s="82">
        <v>72992</v>
      </c>
      <c r="B33" s="83" t="s">
        <v>54</v>
      </c>
      <c r="C33" s="84" t="s">
        <v>57</v>
      </c>
      <c r="D33" s="85"/>
      <c r="E33" s="85"/>
      <c r="F33" s="85"/>
      <c r="G33" s="86"/>
      <c r="H33" s="81">
        <v>25</v>
      </c>
      <c r="I33" s="155">
        <v>2275.8</v>
      </c>
      <c r="J33" s="156" t="s">
        <v>47</v>
      </c>
    </row>
    <row r="34" ht="15.75" customHeight="1" spans="1:10">
      <c r="A34" s="87">
        <v>72993</v>
      </c>
      <c r="B34" s="88" t="s">
        <v>54</v>
      </c>
      <c r="C34" s="89" t="s">
        <v>58</v>
      </c>
      <c r="D34" s="90"/>
      <c r="E34" s="90"/>
      <c r="F34" s="90"/>
      <c r="G34" s="91"/>
      <c r="H34" s="92">
        <v>25</v>
      </c>
      <c r="I34" s="157">
        <v>1930.43</v>
      </c>
      <c r="J34" s="158" t="s">
        <v>59</v>
      </c>
    </row>
    <row r="35" ht="15.75" customHeight="1" spans="1:10">
      <c r="A35" s="93">
        <v>56242</v>
      </c>
      <c r="B35" s="94" t="s">
        <v>60</v>
      </c>
      <c r="C35" s="72" t="s">
        <v>61</v>
      </c>
      <c r="D35" s="73"/>
      <c r="E35" s="73"/>
      <c r="F35" s="73"/>
      <c r="G35" s="74"/>
      <c r="H35" s="95">
        <v>25</v>
      </c>
      <c r="I35" s="154">
        <v>1047.81</v>
      </c>
      <c r="J35" s="159" t="s">
        <v>59</v>
      </c>
    </row>
    <row r="36" ht="15.75" customHeight="1" spans="1:10">
      <c r="A36" s="76">
        <v>72476</v>
      </c>
      <c r="B36" s="77" t="s">
        <v>60</v>
      </c>
      <c r="C36" s="78" t="s">
        <v>62</v>
      </c>
      <c r="D36" s="79"/>
      <c r="E36" s="79"/>
      <c r="F36" s="79"/>
      <c r="G36" s="80"/>
      <c r="H36" s="81">
        <v>25</v>
      </c>
      <c r="I36" s="155">
        <v>1045.48</v>
      </c>
      <c r="J36" s="160" t="s">
        <v>59</v>
      </c>
    </row>
    <row r="37" ht="15.75" customHeight="1" spans="1:10">
      <c r="A37" s="76">
        <v>72477</v>
      </c>
      <c r="B37" s="77" t="s">
        <v>60</v>
      </c>
      <c r="C37" s="78" t="s">
        <v>63</v>
      </c>
      <c r="D37" s="79"/>
      <c r="E37" s="79"/>
      <c r="F37" s="79"/>
      <c r="G37" s="80"/>
      <c r="H37" s="81">
        <v>25</v>
      </c>
      <c r="I37" s="155">
        <v>1181.87</v>
      </c>
      <c r="J37" s="160" t="s">
        <v>59</v>
      </c>
    </row>
    <row r="38" ht="15.75" customHeight="1" spans="1:10">
      <c r="A38" s="76">
        <v>72478</v>
      </c>
      <c r="B38" s="77" t="s">
        <v>60</v>
      </c>
      <c r="C38" s="78" t="s">
        <v>64</v>
      </c>
      <c r="D38" s="79"/>
      <c r="E38" s="79"/>
      <c r="F38" s="79"/>
      <c r="G38" s="80"/>
      <c r="H38" s="81">
        <v>25</v>
      </c>
      <c r="I38" s="155">
        <v>1142.58</v>
      </c>
      <c r="J38" s="160" t="s">
        <v>59</v>
      </c>
    </row>
    <row r="39" ht="15.75" customHeight="1" spans="1:10">
      <c r="A39" s="76">
        <v>72479</v>
      </c>
      <c r="B39" s="77" t="s">
        <v>60</v>
      </c>
      <c r="C39" s="78" t="s">
        <v>65</v>
      </c>
      <c r="D39" s="79"/>
      <c r="E39" s="79"/>
      <c r="F39" s="79"/>
      <c r="G39" s="80"/>
      <c r="H39" s="81">
        <v>25</v>
      </c>
      <c r="I39" s="155">
        <v>1156.82</v>
      </c>
      <c r="J39" s="160" t="s">
        <v>59</v>
      </c>
    </row>
    <row r="40" ht="15.75" customHeight="1" spans="1:10">
      <c r="A40" s="87">
        <v>72640</v>
      </c>
      <c r="B40" s="88" t="s">
        <v>60</v>
      </c>
      <c r="C40" s="89" t="s">
        <v>66</v>
      </c>
      <c r="D40" s="90"/>
      <c r="E40" s="90"/>
      <c r="F40" s="90"/>
      <c r="G40" s="91"/>
      <c r="H40" s="92">
        <v>25</v>
      </c>
      <c r="I40" s="157">
        <v>1152.89</v>
      </c>
      <c r="J40" s="158" t="s">
        <v>59</v>
      </c>
    </row>
    <row r="41" ht="16.5" customHeight="1" spans="1:10">
      <c r="A41" s="50" t="s">
        <v>67</v>
      </c>
      <c r="B41" s="51"/>
      <c r="C41" s="51"/>
      <c r="D41" s="51"/>
      <c r="E41" s="51"/>
      <c r="F41" s="51"/>
      <c r="G41" s="51"/>
      <c r="H41" s="51"/>
      <c r="I41" s="51"/>
      <c r="J41" s="147"/>
    </row>
    <row r="42" s="3" customFormat="1" ht="15.75" customHeight="1" spans="1:10">
      <c r="A42" s="96">
        <v>72079</v>
      </c>
      <c r="B42" s="97" t="s">
        <v>68</v>
      </c>
      <c r="C42" s="66" t="s">
        <v>69</v>
      </c>
      <c r="D42" s="67"/>
      <c r="E42" s="67"/>
      <c r="F42" s="67"/>
      <c r="G42" s="68"/>
      <c r="H42" s="96">
        <v>25</v>
      </c>
      <c r="I42" s="161">
        <v>933.09</v>
      </c>
      <c r="J42" s="162" t="s">
        <v>47</v>
      </c>
    </row>
    <row r="43" s="3" customFormat="1" ht="24.75" customHeight="1" spans="1:10">
      <c r="A43" s="98">
        <v>57915</v>
      </c>
      <c r="B43" s="99" t="s">
        <v>70</v>
      </c>
      <c r="C43" s="72" t="s">
        <v>71</v>
      </c>
      <c r="D43" s="73"/>
      <c r="E43" s="73"/>
      <c r="F43" s="73"/>
      <c r="G43" s="74"/>
      <c r="H43" s="98">
        <v>15</v>
      </c>
      <c r="I43" s="154">
        <v>6146.53</v>
      </c>
      <c r="J43" s="149" t="s">
        <v>47</v>
      </c>
    </row>
    <row r="44" s="3" customFormat="1" ht="24.75" customHeight="1" spans="1:10">
      <c r="A44" s="100">
        <v>57916</v>
      </c>
      <c r="B44" s="101" t="s">
        <v>70</v>
      </c>
      <c r="C44" s="78" t="s">
        <v>72</v>
      </c>
      <c r="D44" s="79"/>
      <c r="E44" s="79"/>
      <c r="F44" s="79"/>
      <c r="G44" s="80"/>
      <c r="H44" s="100">
        <v>15</v>
      </c>
      <c r="I44" s="155">
        <v>6146.53</v>
      </c>
      <c r="J44" s="156" t="s">
        <v>47</v>
      </c>
    </row>
    <row r="45" s="3" customFormat="1" ht="24.75" customHeight="1" spans="1:10">
      <c r="A45" s="100">
        <v>57917</v>
      </c>
      <c r="B45" s="101" t="s">
        <v>70</v>
      </c>
      <c r="C45" s="78" t="s">
        <v>73</v>
      </c>
      <c r="D45" s="79"/>
      <c r="E45" s="79"/>
      <c r="F45" s="79"/>
      <c r="G45" s="80"/>
      <c r="H45" s="100">
        <v>15</v>
      </c>
      <c r="I45" s="155">
        <v>6146.53</v>
      </c>
      <c r="J45" s="156" t="s">
        <v>47</v>
      </c>
    </row>
    <row r="46" s="3" customFormat="1" ht="24.75" customHeight="1" spans="1:10">
      <c r="A46" s="102">
        <v>57918</v>
      </c>
      <c r="B46" s="101" t="s">
        <v>70</v>
      </c>
      <c r="C46" s="89" t="s">
        <v>74</v>
      </c>
      <c r="D46" s="90"/>
      <c r="E46" s="90"/>
      <c r="F46" s="90"/>
      <c r="G46" s="91"/>
      <c r="H46" s="102">
        <v>15</v>
      </c>
      <c r="I46" s="157">
        <v>5013.11</v>
      </c>
      <c r="J46" s="151" t="s">
        <v>47</v>
      </c>
    </row>
    <row r="47" ht="15.75" customHeight="1" spans="1:10">
      <c r="A47" s="103">
        <v>57730</v>
      </c>
      <c r="B47" s="104" t="s">
        <v>75</v>
      </c>
      <c r="C47" s="72" t="s">
        <v>76</v>
      </c>
      <c r="D47" s="73"/>
      <c r="E47" s="73"/>
      <c r="F47" s="73"/>
      <c r="G47" s="74"/>
      <c r="H47" s="105">
        <v>25</v>
      </c>
      <c r="I47" s="154">
        <v>3370.73</v>
      </c>
      <c r="J47" s="159" t="s">
        <v>59</v>
      </c>
    </row>
    <row r="48" ht="15.75" customHeight="1" spans="1:10">
      <c r="A48" s="106">
        <v>57731</v>
      </c>
      <c r="B48" s="107" t="s">
        <v>77</v>
      </c>
      <c r="C48" s="78" t="s">
        <v>78</v>
      </c>
      <c r="D48" s="79"/>
      <c r="E48" s="79"/>
      <c r="F48" s="79"/>
      <c r="G48" s="80"/>
      <c r="H48" s="100">
        <v>25</v>
      </c>
      <c r="I48" s="155">
        <v>3611.5</v>
      </c>
      <c r="J48" s="160" t="s">
        <v>59</v>
      </c>
    </row>
    <row r="49" ht="15.75" customHeight="1" spans="1:10">
      <c r="A49" s="108">
        <v>57733</v>
      </c>
      <c r="B49" s="109" t="s">
        <v>79</v>
      </c>
      <c r="C49" s="89" t="s">
        <v>80</v>
      </c>
      <c r="D49" s="90"/>
      <c r="E49" s="90"/>
      <c r="F49" s="90"/>
      <c r="G49" s="91"/>
      <c r="H49" s="102">
        <v>25</v>
      </c>
      <c r="I49" s="157">
        <v>3823.6</v>
      </c>
      <c r="J49" s="158" t="s">
        <v>59</v>
      </c>
    </row>
    <row r="51" spans="1:9">
      <c r="A51" s="110" t="s">
        <v>81</v>
      </c>
      <c r="B51" s="111"/>
      <c r="C51" s="111"/>
      <c r="D51" s="111"/>
      <c r="E51" s="112"/>
      <c r="F51" s="113"/>
      <c r="G51" s="113"/>
      <c r="H51" s="114"/>
      <c r="I51" s="163"/>
    </row>
    <row r="52" spans="1:9">
      <c r="A52" s="115" t="s">
        <v>82</v>
      </c>
      <c r="B52" s="115"/>
      <c r="C52" s="115"/>
      <c r="D52" s="115"/>
      <c r="E52" s="115"/>
      <c r="F52" s="115"/>
      <c r="G52" s="115"/>
      <c r="H52" s="115"/>
      <c r="I52" s="115"/>
    </row>
    <row r="53" spans="1:9">
      <c r="A53" s="116" t="s">
        <v>83</v>
      </c>
      <c r="B53" s="117"/>
      <c r="C53" s="117"/>
      <c r="D53" s="117"/>
      <c r="E53" s="117"/>
      <c r="F53" s="117"/>
      <c r="G53" s="117"/>
      <c r="H53" s="117"/>
      <c r="I53" s="164"/>
    </row>
    <row r="54" spans="1:9">
      <c r="A54" s="118" t="s">
        <v>84</v>
      </c>
      <c r="B54" s="118"/>
      <c r="C54" s="118"/>
      <c r="D54" s="118"/>
      <c r="E54" s="119"/>
      <c r="F54" s="120"/>
      <c r="G54" s="119"/>
      <c r="H54" s="117"/>
      <c r="I54" s="165"/>
    </row>
    <row r="55" spans="1:1">
      <c r="A55" s="118" t="s">
        <v>85</v>
      </c>
    </row>
  </sheetData>
  <mergeCells count="31">
    <mergeCell ref="A1:J1"/>
    <mergeCell ref="A12:J12"/>
    <mergeCell ref="A23:J23"/>
    <mergeCell ref="A24:B24"/>
    <mergeCell ref="C24:G24"/>
    <mergeCell ref="A25:J25"/>
    <mergeCell ref="C26:G26"/>
    <mergeCell ref="C27:G27"/>
    <mergeCell ref="A28:J28"/>
    <mergeCell ref="C29:G29"/>
    <mergeCell ref="A30:J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A41:J41"/>
    <mergeCell ref="C42:G42"/>
    <mergeCell ref="C43:G43"/>
    <mergeCell ref="C44:G44"/>
    <mergeCell ref="C45:G45"/>
    <mergeCell ref="C46:G46"/>
    <mergeCell ref="C47:G47"/>
    <mergeCell ref="C48:G48"/>
    <mergeCell ref="C49:G49"/>
    <mergeCell ref="A52:I52"/>
  </mergeCells>
  <pageMargins left="0.708661417322835" right="0.31" top="0.63" bottom="0.748031496062992" header="0.118110236220472" footer="0.31496062992126"/>
  <pageSetup paperSize="9" scale="62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</cp:lastModifiedBy>
  <dcterms:created xsi:type="dcterms:W3CDTF">2006-09-28T05:33:00Z</dcterms:created>
  <dcterms:modified xsi:type="dcterms:W3CDTF">2024-03-06T14:44:57Z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6A36126F65A049F6891411BA86F8CC39_12</vt:lpwstr>
  </property>
  <property fmtid="{D5CDD505-2E9C-101B-9397-08002B2CF9AE}" pid="3" name="KSOProductBuildVer">
    <vt:lpwstr>1049-12.2.0.13489</vt:lpwstr>
  </property>
</Properties>
</file>